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CB-0402F  PLAN DE MEJORAMIEN..." sheetId="1" r:id="rId1"/>
    <sheet name="CB-0402M  PLAN DE MEJORAMIEN..." sheetId="2" r:id="rId2"/>
  </sheets>
  <definedNames/>
  <calcPr fullCalcOnLoad="1"/>
</workbook>
</file>

<file path=xl/sharedStrings.xml><?xml version="1.0" encoding="utf-8"?>
<sst xmlns="http://schemas.openxmlformats.org/spreadsheetml/2006/main" count="105" uniqueCount="75">
  <si>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</si>
  <si>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</si>
  <si>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</si>
  <si>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</si>
  <si>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</si>
  <si>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</si>
  <si>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</si>
  <si>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</si>
  <si>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</si>
  <si>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</si>
  <si>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</si>
  <si>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</si>
  <si>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</si>
  <si>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</si>
  <si>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</si>
  <si>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</si>
  <si>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</si>
  <si>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</si>
  <si>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</si>
  <si>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</si>
  <si>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</si>
  <si>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</si>
  <si>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</si>
  <si>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</si>
  <si>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</si>
  <si>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3.1.1</t>
  </si>
  <si>
    <t>COP 92-14 Fallas operacionales de las vías derivada de las falencias de control interno en los procesos de planeación y diseño, así como posibles deficiencias de los estudios técnicos efectuados para el desarrollo de las obras, debido a la falta de previsión, al no tener en cuenta los entornos a intervenir, específicamente la presencia de especies arbóreas y el impacto que éstas generan en las obras viales al momento de construir los pliegos de condiciones, infringiendo con ello lo normado.</t>
  </si>
  <si>
    <t xml:space="preserve">El formulador  y el Supervisor del proyecto anexara nel concepto tecnico emitido por la Secretaria Distrital de Ambiente en lo referente a los elementos árboreos  </t>
  </si>
  <si>
    <t>Concepto tecnico</t>
  </si>
  <si>
    <t xml:space="preserve"> Numero de conceptos tecnicos emitidos en secretaria de ambiente/Numero de estudios previos</t>
  </si>
  <si>
    <t>Area de Gestion para el desarrollo Local -Infraestructura</t>
  </si>
  <si>
    <t>3.1.2</t>
  </si>
  <si>
    <t>COP 92-14 Inconsistencias en el suministro de la información, se observó que el FDLS no entregó en forma completa la información solicitada, omitiendo documentos vitales para la evaluación como es el caso de facturas, órdenes de pago y certificaciones de cumplimiento</t>
  </si>
  <si>
    <t>Revision de las carpetas solicitadas por el ente de control por parte del abogado del FDL, verificando que esten completas antes de ser emitidas.</t>
  </si>
  <si>
    <t>carpetas solicitas</t>
  </si>
  <si>
    <t>Numero de carpetas revisadas /Numero de carpetas solicitadas</t>
  </si>
  <si>
    <t>3.1.3</t>
  </si>
  <si>
    <t>COP 92-14 Inconsistencia en la agregación de las cantidades de obra, se presentaron falencias en el control realizado por la interventoría y supervisión del contrato al componente económico, toda vez que al no detectar y corregir en forma oportuna las inconsistencias en la información financiera, conllevo a que el FDLS realizará pagos de mayores cantidades de obra.</t>
  </si>
  <si>
    <t>Dentro de obligaciones del Supervisor e Interventor del contrato quedar indicado que se realizara un control detallado de todos  los items contractuales y no previstos, se soportaran lo no previstos con acta de autorizacion del orden del gasto.</t>
  </si>
  <si>
    <t>items contractuales  y no previstos</t>
  </si>
  <si>
    <t>Numero de items contractuales y no previstos revisados/Numero de items contractuales y no  previstos</t>
  </si>
  <si>
    <t>3.2.1</t>
  </si>
  <si>
    <t>CSU 299-14 No efectividad del descuento ofertado en la audiencia de adjudicación. El FDLS realizó un pago a título de mayor valor en los servicios contratados, toda vez que en la negociación le habían ofrecido un descuento del 1% sobre la oferta económica y bajo esta premisa se suscribió el contrato, hecho que luego fue desconocido por el contratista al momento de realizar el correspondiente cobro y la supervisión del contrato tampoco la exigió.</t>
  </si>
  <si>
    <t>El supervisor del contrato  revisara detenidamente las cuentas de cobro  frente a lo contenido en la minuta  con el fin de evitar este tipo de circunstancias.</t>
  </si>
  <si>
    <t>cuentas de cobro</t>
  </si>
  <si>
    <t>Numero de cuentas de cobro revisadas/Numero de minutas elaboradas</t>
  </si>
  <si>
    <t>Area de Gestion para el desarrollo Local -sistemas</t>
  </si>
  <si>
    <t>3.3.1</t>
  </si>
  <si>
    <t>CAS 122-14 Inconsistencias en los soportes de ejecución se originó por falencias del sistema de control interno aplicado en el desarrollo de las actividades de seguimiento y control de parte de la supervisión, generando incertidumbre en la autenticidad de  los soportes que dan cuenta de los hechos económicos del convenio, dificultando con ello el ejercicio del control fiscal.</t>
  </si>
  <si>
    <t>El supervisor del contrato realizara verificacion sobre idoneidad de los documentos anexados, en caso de presumir falcedad  se reportar al ente de control pertinente.</t>
  </si>
  <si>
    <t>Soportes anexados</t>
  </si>
  <si>
    <t>Numero de soportes revisados/Numero de soportes anexados</t>
  </si>
  <si>
    <t xml:space="preserve">Area de Gestion para el desarrollo Local -Planeacion </t>
  </si>
  <si>
    <t>3.4.1</t>
  </si>
  <si>
    <t>CAS 191-15 Inconsistencias en la etapa de ejecución se originó en falencias del sistema de control interno aplicado en el desarrollo de las actividades de seguimiento y control de parte de la supervisión, generando incertidumbre en la autenticidad de los soportes que dan cuenta de los hechos económicos del convenio, dificultando con ello el ejercicio del control fiscal.</t>
  </si>
  <si>
    <t>3.5.1</t>
  </si>
  <si>
    <t>COP 328-14 Inconsistencias en la suficiencia de las garantías constituidas. Revisada la documentación contentiva en las carpetas del contrato, se observó que la póliza de Responsabilidad Civil Extracontractual Nº 12-40-101021450 expedida por Seguros del Estado S.A., no fue actualizada conforme se exige en las Prórrogas Nº 1 por 2 meses y Nº 2 por 1 mes, lo que implica que el FDL de Suba no se encuentre debidamente cubierto en caso de eventuales reclamaciones por parte de terceros</t>
  </si>
  <si>
    <t xml:space="preserve">El abogado del aréa de Contratatación junto con el supervisor del contrato debe revisar y aprobar las  garantias constituidas, las disposiciones generales, las adiciones y prorrogas de las mismas cuando haya lugar, con el fin de dar cumplimiento al  artículo 2 de la Ley 87 de 1993, generando un soporte de aprobacion por ambas partes, que debe reposar en la carpeta contractual.
 </t>
  </si>
  <si>
    <t>Garantias Constituidas</t>
  </si>
  <si>
    <t>Numero de garantías constituidas aprobadas/Numero de garantias constituidas radicadas</t>
  </si>
  <si>
    <t>3.5.2</t>
  </si>
  <si>
    <t>COP 328-14 Deterioro de los Salones Comunales debido a la no entrega de los mismos a las JAC. Por consiguiente la no entrega de los salones comunales a la ciudadanía bien sea a través de un contrato de comodato y/o a través de un Convenio Solidario, los coloca en riesgo de deterioro, con lo cual la inversión efectuada por el FDL de Suba a través del Contrato de Obra Pública OP-328-2014 no cumpliría con el objeto planteado. Se presume una inobservancia de la ley 42 de 1993, art 8º y 13º.</t>
  </si>
  <si>
    <t>La Alcaldia Local y Supervisor del contrato gestionaran ante la Entidad competente la entrega de los trabajos realizados para generar un convenio o comando entre la Dadep y las juntas de accion comunal en el menor tiempo posible</t>
  </si>
  <si>
    <t>Salones comunales de obra pública</t>
  </si>
  <si>
    <t>Numero de salones comunales de obra publica entregados/Numero de salones comunales de obra publica</t>
  </si>
  <si>
    <t>3.6.1</t>
  </si>
  <si>
    <t>CIA 315-14 Irregularidades en la suficiencia de las garantías constituidas. La situación antes descrita fue originada por la inobservancia de lo dispuesto en las cláusulas contractuales, deficiencias que ocasionan incumplimiento de las disposiciones generales e insuficiencia de las garantías. Incumpliendo del artículo 2 de la Ley 87 de 1993</t>
  </si>
  <si>
    <t xml:space="preserve">El abogado del aréa de Contratatación junto con el supervisor del contrato debe revisar y aprobar las  garantias constituidas, las disposiciones generales y las adiciones de las mismas cuando haya lugar, con el fin de dar cumplimiento al  artículo 2 de la Ley 87 de 1993, generando un soporte de aprobacion por ambas partes, que debe reposar en la carpeta contractual.
 </t>
  </si>
  <si>
    <t>CB-0402M: PLAN DE MEJORAMIENTO - MODIFICACIÓN</t>
  </si>
  <si>
    <t>0 MODIFICACIÓN</t>
  </si>
  <si>
    <t>DESCRIPCION ACCION</t>
  </si>
  <si>
    <t>FECHA DE TERMINACION</t>
  </si>
  <si>
    <t>FECHA SOLICITUD DE MODIFICACION</t>
  </si>
  <si>
    <t>NUMERO DE RADICACION DE SOLICITUD</t>
  </si>
  <si>
    <t>CAMPOS MODIFICADOS</t>
  </si>
</sst>
</file>

<file path=xl/styles.xml><?xml version="1.0" encoding="utf-8"?>
<styleSheet xmlns="http://schemas.openxmlformats.org/spreadsheetml/2006/main">
  <numFmts count="3">
    <numFmt numFmtId="164" formatCode="General"/>
    <numFmt numFmtId="165" formatCode="YYYY/MM/DD"/>
    <numFmt numFmtId="166" formatCode="DD/MM/YY"/>
  </numFmts>
  <fonts count="3">
    <font>
      <sz val="10"/>
      <name val="Arial"/>
      <family val="2"/>
    </font>
    <font>
      <b/>
      <sz val="11"/>
      <color indexed="9"/>
      <name val="Calibri"/>
      <family val="2"/>
    </font>
    <font>
      <b/>
      <sz val="11"/>
      <color indexed="8"/>
      <name val="Calibri"/>
      <family val="2"/>
    </font>
  </fonts>
  <fills count="5">
    <fill>
      <patternFill/>
    </fill>
    <fill>
      <patternFill patternType="gray125"/>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0" fillId="0" borderId="0" xfId="0" applyAlignment="1">
      <alignment horizontal="center"/>
    </xf>
    <xf numFmtId="164" fontId="1" fillId="2" borderId="1" xfId="0" applyFont="1" applyFill="1" applyBorder="1" applyAlignment="1">
      <alignment horizontal="center" vertical="center"/>
    </xf>
    <xf numFmtId="164" fontId="1" fillId="2" borderId="2" xfId="0" applyFont="1" applyFill="1" applyBorder="1" applyAlignment="1">
      <alignment horizontal="center" vertical="center"/>
    </xf>
    <xf numFmtId="165" fontId="2" fillId="3" borderId="1" xfId="0" applyNumberFormat="1" applyFont="1" applyFill="1" applyBorder="1" applyAlignment="1">
      <alignment horizontal="center" vertical="center"/>
    </xf>
    <xf numFmtId="164" fontId="0" fillId="0" borderId="0" xfId="0" applyFont="1" applyAlignment="1">
      <alignment horizontal="center"/>
    </xf>
    <xf numFmtId="164" fontId="2" fillId="4" borderId="3" xfId="0" applyFont="1" applyFill="1" applyBorder="1" applyAlignment="1">
      <alignment horizontal="center" vertical="center"/>
    </xf>
    <xf numFmtId="164" fontId="0" fillId="3" borderId="3" xfId="0" applyFill="1" applyBorder="1" applyAlignment="1" applyProtection="1">
      <alignment horizontal="center" vertical="center"/>
      <protection locked="0"/>
    </xf>
    <xf numFmtId="164" fontId="0" fillId="3" borderId="3" xfId="0" applyFill="1" applyBorder="1" applyAlignment="1" applyProtection="1">
      <alignment vertical="center"/>
      <protection locked="0"/>
    </xf>
    <xf numFmtId="165" fontId="0" fillId="3" borderId="3" xfId="0" applyNumberFormat="1" applyFill="1" applyBorder="1" applyAlignment="1" applyProtection="1">
      <alignment horizontal="center" vertical="center"/>
      <protection locked="0"/>
    </xf>
    <xf numFmtId="164" fontId="0" fillId="0" borderId="4" xfId="0" applyBorder="1" applyAlignment="1">
      <alignment horizontal="center" vertical="center"/>
    </xf>
    <xf numFmtId="164" fontId="0" fillId="0" borderId="4" xfId="0" applyFont="1" applyBorder="1" applyAlignment="1">
      <alignment horizontal="center" vertical="center" wrapText="1"/>
    </xf>
    <xf numFmtId="166" fontId="0" fillId="0" borderId="4" xfId="0" applyNumberFormat="1" applyBorder="1" applyAlignment="1">
      <alignment horizontal="center" vertical="center"/>
    </xf>
    <xf numFmtId="164" fontId="0" fillId="0" borderId="0" xfId="0" applyAlignment="1">
      <alignment horizontal="center" vertical="center"/>
    </xf>
    <xf numFmtId="164" fontId="0" fillId="0" borderId="4" xfId="0" applyBorder="1" applyAlignment="1">
      <alignment horizontal="center"/>
    </xf>
    <xf numFmtId="164" fontId="0" fillId="0" borderId="0" xfId="0" applyFont="1" applyFill="1" applyBorder="1" applyAlignment="1">
      <alignment horizontal="center" vertical="center" wrapText="1"/>
    </xf>
    <xf numFmtId="164" fontId="0" fillId="0" borderId="4" xfId="0" applyBorder="1" applyAlignment="1">
      <alignment/>
    </xf>
    <xf numFmtId="164" fontId="0" fillId="0" borderId="0" xfId="0" applyFont="1" applyAlignment="1">
      <alignment horizontal="center" vertical="center" wrapText="1"/>
    </xf>
    <xf numFmtId="164" fontId="2" fillId="4" borderId="3" xfId="0" applyFont="1" applyFill="1" applyBorder="1" applyAlignment="1">
      <alignment vertical="center"/>
    </xf>
    <xf numFmtId="165" fontId="0" fillId="3" borderId="3" xfId="0" applyNumberFormat="1"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561975" cy="942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4</xdr:row>
      <xdr:rowOff>190500</xdr:rowOff>
    </xdr:to>
    <xdr:pic>
      <xdr:nvPicPr>
        <xdr:cNvPr id="1" name="Picture 1"/>
        <xdr:cNvPicPr preferRelativeResize="1">
          <a:picLocks noChangeAspect="1"/>
        </xdr:cNvPicPr>
      </xdr:nvPicPr>
      <xdr:blipFill>
        <a:blip r:embed="rId1"/>
        <a:stretch>
          <a:fillRect/>
        </a:stretch>
      </xdr:blipFill>
      <xdr:spPr>
        <a:xfrm>
          <a:off x="0" y="0"/>
          <a:ext cx="561975"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20"/>
  <sheetViews>
    <sheetView tabSelected="1" workbookViewId="0" topLeftCell="H1">
      <selection activeCell="J27" sqref="J27"/>
    </sheetView>
  </sheetViews>
  <sheetFormatPr defaultColWidth="1.1484375" defaultRowHeight="12.75"/>
  <cols>
    <col min="1" max="1" width="8.28125" style="0" customWidth="1"/>
    <col min="2" max="2" width="15.57421875" style="1" customWidth="1"/>
    <col min="3" max="3" width="25.140625" style="1" customWidth="1"/>
    <col min="4" max="4" width="35.7109375" style="1" customWidth="1"/>
    <col min="5" max="5" width="34.57421875" style="1" customWidth="1"/>
    <col min="6" max="6" width="54.8515625" style="1" customWidth="1"/>
    <col min="7" max="7" width="65.57421875" style="0" customWidth="1"/>
    <col min="8" max="8" width="19.7109375" style="1" customWidth="1"/>
    <col min="9" max="9" width="48.140625" style="0" customWidth="1"/>
    <col min="10" max="10" width="25.140625" style="0" customWidth="1"/>
    <col min="11" max="11" width="25.8515625" style="0" customWidth="1"/>
    <col min="12" max="12" width="9.57421875" style="0" customWidth="1"/>
    <col min="13" max="13" width="21.140625" style="0" customWidth="1"/>
    <col min="14" max="14" width="20.140625" style="1" customWidth="1"/>
    <col min="15" max="15" width="25.140625" style="1" customWidth="1"/>
    <col min="16" max="16" width="8.28125" style="0" customWidth="1"/>
    <col min="17" max="16384" width="0" style="0" hidden="1" customWidth="1"/>
  </cols>
  <sheetData>
    <row r="1" spans="2:15" ht="15.75">
      <c r="B1" s="2" t="s">
        <v>0</v>
      </c>
      <c r="C1" s="2">
        <v>70</v>
      </c>
      <c r="D1" s="3" t="s">
        <v>1</v>
      </c>
      <c r="E1" s="3"/>
      <c r="F1" s="3"/>
      <c r="G1" s="3"/>
      <c r="H1"/>
      <c r="N1"/>
      <c r="O1"/>
    </row>
    <row r="2" spans="2:15" ht="15.75">
      <c r="B2" s="2" t="s">
        <v>2</v>
      </c>
      <c r="C2" s="2">
        <v>14251</v>
      </c>
      <c r="D2" s="3" t="s">
        <v>3</v>
      </c>
      <c r="E2" s="3"/>
      <c r="F2" s="3"/>
      <c r="G2" s="3"/>
      <c r="H2"/>
      <c r="N2"/>
      <c r="O2"/>
    </row>
    <row r="3" spans="2:15" ht="15.75">
      <c r="B3" s="2" t="s">
        <v>4</v>
      </c>
      <c r="C3" s="2">
        <v>1</v>
      </c>
      <c r="D3"/>
      <c r="E3"/>
      <c r="F3"/>
      <c r="H3"/>
      <c r="N3"/>
      <c r="O3"/>
    </row>
    <row r="4" spans="2:15" ht="15.75">
      <c r="B4" s="2" t="s">
        <v>5</v>
      </c>
      <c r="C4" s="2">
        <v>11</v>
      </c>
      <c r="D4"/>
      <c r="E4"/>
      <c r="F4"/>
      <c r="H4"/>
      <c r="N4"/>
      <c r="O4"/>
    </row>
    <row r="5" spans="2:15" ht="15.75">
      <c r="B5" s="2" t="s">
        <v>6</v>
      </c>
      <c r="C5" s="4">
        <v>42794</v>
      </c>
      <c r="D5"/>
      <c r="E5"/>
      <c r="F5"/>
      <c r="H5"/>
      <c r="N5"/>
      <c r="O5"/>
    </row>
    <row r="6" spans="2:15" ht="15.75">
      <c r="B6" s="2" t="s">
        <v>7</v>
      </c>
      <c r="C6" s="2">
        <v>1</v>
      </c>
      <c r="D6" s="2" t="s">
        <v>8</v>
      </c>
      <c r="E6"/>
      <c r="F6"/>
      <c r="H6"/>
      <c r="N6"/>
      <c r="O6"/>
    </row>
    <row r="7" spans="2:15" ht="14.25">
      <c r="B7"/>
      <c r="C7"/>
      <c r="D7"/>
      <c r="E7"/>
      <c r="F7"/>
      <c r="H7"/>
      <c r="N7"/>
      <c r="O7"/>
    </row>
    <row r="8" spans="1:15" ht="15.75">
      <c r="A8" s="2" t="s">
        <v>9</v>
      </c>
      <c r="B8" s="3" t="s">
        <v>10</v>
      </c>
      <c r="C8" s="3"/>
      <c r="D8" s="3"/>
      <c r="E8" s="3"/>
      <c r="F8" s="3"/>
      <c r="G8" s="3"/>
      <c r="H8" s="3"/>
      <c r="I8" s="3"/>
      <c r="J8" s="3"/>
      <c r="K8" s="3"/>
      <c r="L8" s="3"/>
      <c r="M8" s="3"/>
      <c r="N8" s="3"/>
      <c r="O8" s="3"/>
    </row>
    <row r="9" spans="2:15" ht="15.75">
      <c r="B9"/>
      <c r="C9" s="2">
        <v>4</v>
      </c>
      <c r="D9" s="2">
        <v>8</v>
      </c>
      <c r="E9" s="2">
        <v>20</v>
      </c>
      <c r="F9" s="2">
        <v>24</v>
      </c>
      <c r="G9" s="2">
        <v>28</v>
      </c>
      <c r="H9" s="2">
        <v>32</v>
      </c>
      <c r="I9" s="2">
        <v>36</v>
      </c>
      <c r="J9" s="2">
        <v>44</v>
      </c>
      <c r="K9" s="2">
        <v>48</v>
      </c>
      <c r="L9" s="2">
        <v>60</v>
      </c>
      <c r="M9" s="2">
        <v>64</v>
      </c>
      <c r="N9" s="2">
        <v>68</v>
      </c>
      <c r="O9" s="2">
        <v>72</v>
      </c>
    </row>
    <row r="10" spans="2:15" ht="45" customHeight="1">
      <c r="B10"/>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5.75">
      <c r="A11" s="2">
        <v>1</v>
      </c>
      <c r="B11" s="5" t="s">
        <v>24</v>
      </c>
      <c r="C11" s="6"/>
      <c r="D11" s="7"/>
      <c r="E11" s="7"/>
      <c r="F11" s="7"/>
      <c r="G11" s="8"/>
      <c r="H11" s="7"/>
      <c r="I11" s="8"/>
      <c r="J11" s="8"/>
      <c r="K11" s="8"/>
      <c r="L11" s="8"/>
      <c r="M11" s="8"/>
      <c r="N11" s="9"/>
      <c r="O11" s="9"/>
    </row>
    <row r="12" spans="1:15" s="13" customFormat="1" ht="145.5" customHeight="1">
      <c r="A12"/>
      <c r="B12" s="10">
        <v>1</v>
      </c>
      <c r="C12" s="10">
        <v>11</v>
      </c>
      <c r="D12" s="10">
        <v>2016</v>
      </c>
      <c r="E12" s="10">
        <v>189</v>
      </c>
      <c r="F12" s="10" t="s">
        <v>25</v>
      </c>
      <c r="G12" s="11" t="s">
        <v>26</v>
      </c>
      <c r="H12" s="10">
        <v>1</v>
      </c>
      <c r="I12" s="11" t="s">
        <v>27</v>
      </c>
      <c r="J12" s="11" t="s">
        <v>28</v>
      </c>
      <c r="K12" s="11" t="s">
        <v>29</v>
      </c>
      <c r="L12" s="10">
        <v>100</v>
      </c>
      <c r="M12" s="11" t="s">
        <v>30</v>
      </c>
      <c r="N12" s="12">
        <v>42773</v>
      </c>
      <c r="O12" s="12">
        <v>43098</v>
      </c>
    </row>
    <row r="13" spans="2:15" ht="73.5" customHeight="1">
      <c r="B13" s="14">
        <v>2</v>
      </c>
      <c r="C13" s="14">
        <v>11</v>
      </c>
      <c r="D13" s="14">
        <v>2016</v>
      </c>
      <c r="E13" s="14">
        <v>189</v>
      </c>
      <c r="F13" s="14" t="s">
        <v>31</v>
      </c>
      <c r="G13" s="11" t="s">
        <v>32</v>
      </c>
      <c r="H13" s="10">
        <v>2</v>
      </c>
      <c r="I13" s="11" t="s">
        <v>33</v>
      </c>
      <c r="J13" s="11" t="s">
        <v>34</v>
      </c>
      <c r="K13" s="11" t="s">
        <v>35</v>
      </c>
      <c r="L13" s="10">
        <v>100</v>
      </c>
      <c r="M13" s="11" t="s">
        <v>30</v>
      </c>
      <c r="N13" s="12">
        <v>42795</v>
      </c>
      <c r="O13" s="12">
        <v>43098</v>
      </c>
    </row>
    <row r="14" spans="2:15" ht="74.25" customHeight="1">
      <c r="B14" s="14">
        <v>3</v>
      </c>
      <c r="C14" s="14">
        <v>11</v>
      </c>
      <c r="D14" s="14">
        <v>2016</v>
      </c>
      <c r="E14" s="14">
        <v>189</v>
      </c>
      <c r="F14" s="14" t="s">
        <v>36</v>
      </c>
      <c r="G14" s="11" t="s">
        <v>37</v>
      </c>
      <c r="H14" s="10">
        <v>3</v>
      </c>
      <c r="I14" s="11" t="s">
        <v>38</v>
      </c>
      <c r="J14" s="11" t="s">
        <v>39</v>
      </c>
      <c r="K14" s="11" t="s">
        <v>40</v>
      </c>
      <c r="L14" s="10">
        <v>100</v>
      </c>
      <c r="M14" s="11" t="s">
        <v>30</v>
      </c>
      <c r="N14" s="12">
        <v>42795</v>
      </c>
      <c r="O14" s="12">
        <v>43098</v>
      </c>
    </row>
    <row r="15" spans="2:15" ht="82.5" customHeight="1">
      <c r="B15" s="14">
        <v>4</v>
      </c>
      <c r="C15" s="14">
        <v>11</v>
      </c>
      <c r="D15" s="14">
        <v>2016</v>
      </c>
      <c r="E15" s="14">
        <v>189</v>
      </c>
      <c r="F15" s="14" t="s">
        <v>41</v>
      </c>
      <c r="G15" s="11" t="s">
        <v>42</v>
      </c>
      <c r="H15" s="10">
        <v>4</v>
      </c>
      <c r="I15" s="11" t="s">
        <v>43</v>
      </c>
      <c r="J15" s="15" t="s">
        <v>44</v>
      </c>
      <c r="K15" s="11" t="s">
        <v>45</v>
      </c>
      <c r="L15" s="16">
        <v>100</v>
      </c>
      <c r="M15" s="11" t="s">
        <v>46</v>
      </c>
      <c r="N15" s="12">
        <v>42795</v>
      </c>
      <c r="O15" s="12">
        <v>43098</v>
      </c>
    </row>
    <row r="16" spans="2:15" ht="62.25">
      <c r="B16" s="14">
        <v>5</v>
      </c>
      <c r="C16" s="14">
        <v>11</v>
      </c>
      <c r="D16" s="14">
        <v>2016</v>
      </c>
      <c r="E16" s="14">
        <v>189</v>
      </c>
      <c r="F16" s="14" t="s">
        <v>47</v>
      </c>
      <c r="G16" s="11" t="s">
        <v>48</v>
      </c>
      <c r="H16" s="10">
        <v>5</v>
      </c>
      <c r="I16" s="11" t="s">
        <v>49</v>
      </c>
      <c r="J16" s="15" t="s">
        <v>50</v>
      </c>
      <c r="K16" s="11" t="s">
        <v>51</v>
      </c>
      <c r="L16" s="16">
        <v>100</v>
      </c>
      <c r="M16" s="11" t="s">
        <v>52</v>
      </c>
      <c r="N16" s="12">
        <v>42795</v>
      </c>
      <c r="O16" s="12">
        <v>43098</v>
      </c>
    </row>
    <row r="17" spans="2:15" ht="62.25">
      <c r="B17" s="14">
        <v>6</v>
      </c>
      <c r="C17" s="14">
        <v>11</v>
      </c>
      <c r="D17" s="14">
        <v>2016</v>
      </c>
      <c r="E17" s="14">
        <v>189</v>
      </c>
      <c r="F17" s="14" t="s">
        <v>53</v>
      </c>
      <c r="G17" s="11" t="s">
        <v>54</v>
      </c>
      <c r="H17" s="10">
        <v>6</v>
      </c>
      <c r="I17" s="11" t="s">
        <v>49</v>
      </c>
      <c r="J17" s="15" t="s">
        <v>50</v>
      </c>
      <c r="K17" s="11" t="s">
        <v>51</v>
      </c>
      <c r="L17" s="10">
        <v>100</v>
      </c>
      <c r="M17" s="11" t="s">
        <v>52</v>
      </c>
      <c r="N17" s="12">
        <v>42795</v>
      </c>
      <c r="O17" s="12">
        <v>43098</v>
      </c>
    </row>
    <row r="18" spans="2:15" ht="99">
      <c r="B18" s="14">
        <v>7</v>
      </c>
      <c r="C18" s="14">
        <v>11</v>
      </c>
      <c r="D18" s="14">
        <v>2016</v>
      </c>
      <c r="E18" s="14">
        <v>189</v>
      </c>
      <c r="F18" s="14" t="s">
        <v>55</v>
      </c>
      <c r="G18" s="11" t="s">
        <v>56</v>
      </c>
      <c r="H18" s="10">
        <v>7</v>
      </c>
      <c r="I18" s="11" t="s">
        <v>57</v>
      </c>
      <c r="J18" s="13" t="s">
        <v>58</v>
      </c>
      <c r="K18" s="11" t="s">
        <v>59</v>
      </c>
      <c r="L18" s="10">
        <v>100</v>
      </c>
      <c r="M18" s="11" t="s">
        <v>30</v>
      </c>
      <c r="N18" s="12">
        <v>42773</v>
      </c>
      <c r="O18" s="12">
        <v>43098</v>
      </c>
    </row>
    <row r="19" spans="2:15" ht="91.5" customHeight="1">
      <c r="B19" s="14">
        <v>8</v>
      </c>
      <c r="C19" s="14">
        <v>11</v>
      </c>
      <c r="D19" s="14">
        <v>2016</v>
      </c>
      <c r="E19" s="14">
        <v>189</v>
      </c>
      <c r="F19" s="14" t="s">
        <v>60</v>
      </c>
      <c r="G19" s="11" t="s">
        <v>61</v>
      </c>
      <c r="H19" s="10">
        <v>8</v>
      </c>
      <c r="I19" s="11" t="s">
        <v>62</v>
      </c>
      <c r="J19" s="17" t="s">
        <v>63</v>
      </c>
      <c r="K19" s="11" t="s">
        <v>64</v>
      </c>
      <c r="L19" s="10">
        <v>100</v>
      </c>
      <c r="M19" s="11" t="s">
        <v>30</v>
      </c>
      <c r="N19" s="12">
        <v>42773</v>
      </c>
      <c r="O19" s="12">
        <v>43098</v>
      </c>
    </row>
    <row r="20" spans="2:15" s="13" customFormat="1" ht="99">
      <c r="B20" s="10">
        <v>9</v>
      </c>
      <c r="C20" s="10">
        <v>11</v>
      </c>
      <c r="D20" s="10">
        <v>2016</v>
      </c>
      <c r="E20" s="10">
        <v>189</v>
      </c>
      <c r="F20" s="10" t="s">
        <v>65</v>
      </c>
      <c r="G20" s="11" t="s">
        <v>66</v>
      </c>
      <c r="H20" s="10">
        <v>9</v>
      </c>
      <c r="I20" s="11" t="s">
        <v>67</v>
      </c>
      <c r="J20" s="13" t="s">
        <v>58</v>
      </c>
      <c r="K20" s="11" t="s">
        <v>59</v>
      </c>
      <c r="L20" s="10">
        <v>100</v>
      </c>
      <c r="M20" s="11" t="s">
        <v>30</v>
      </c>
      <c r="N20" s="12">
        <v>42773</v>
      </c>
      <c r="O20" s="12">
        <v>43098</v>
      </c>
    </row>
  </sheetData>
  <sheetProtection selectLockedCells="1" selectUnlockedCells="1"/>
  <mergeCells count="3">
    <mergeCell ref="D1:G1"/>
    <mergeCell ref="D2:G2"/>
    <mergeCell ref="B8:O8"/>
  </mergeCells>
  <dataValidations count="10">
    <dataValidation type="list" allowBlank="1" showInputMessage="1" showErrorMessage="1" promptTitle="Seleccione un elemento de la lista" errorTitle="Entrada no válida" error="Por favor seleccione un elemento de la lista" sqref="D11">
      <formula1>$A$23316:$A$23328</formula1>
      <formula2>0</formula2>
    </dataValidation>
    <dataValidation type="textLength" allowBlank="1" showInputMessage="1" promptTitle="Cualquier contenido Maximo 20 Caracteres" error="Escriba un texto  Maximo 20 Caracteres" sqref="F11">
      <formula1>0</formula1>
      <formula2>20</formula2>
    </dataValidation>
    <dataValidation type="date" allowBlank="1" showInputMessage="1" promptTitle="Ingrese una fecha (AAAA/MM/DD)" errorTitle="Entrada no válida" error="Por favor escriba una fecha válida (AAAA/MM/DD)" sqref="N11:O11">
      <formula1>1</formula1>
      <formula2>401769</formula2>
    </dataValidation>
    <dataValidation type="textLength" allowBlank="1" showInputMessage="1" promptTitle="Cualquier contenido Maximo 9 Caracteres" error="Escriba un texto  Maximo 9 Caracteres" sqref="C11">
      <formula1>0</formula1>
      <formula2>9</formula2>
    </dataValidation>
    <dataValidation type="decimal" allowBlank="1" showInputMessage="1" showErrorMessage="1" promptTitle="Escriba un número en esta casilla" errorTitle="Entrada no válida" error="Por favor escriba un número" sqref="E11">
      <formula1>-9223372036854780000</formula1>
      <formula2>9223372036854780000</formula2>
    </dataValidation>
    <dataValidation type="textLength" allowBlank="1" showInputMessage="1" promptTitle="Cualquier contenido Maximo 500 Caracteres" error="Escriba un texto  Maximo 500 Caracteres" sqref="G11 I11">
      <formula1>0</formula1>
      <formula2>500</formula2>
    </dataValidation>
    <dataValidation type="whole" allowBlank="1" showInputMessage="1" showErrorMessage="1" promptTitle="Escriba un número entero en esta casilla" errorTitle="Entrada no válida" error="Por favor escriba un número entero" sqref="H11">
      <formula1>-999</formula1>
      <formula2>999</formula2>
    </dataValidation>
    <dataValidation type="textLength" allowBlank="1" showInputMessage="1" promptTitle="Cualquier contenido Maximo 100 Caracteres" error="Escriba un texto  Maximo 100 Caracteres" sqref="J11 M11">
      <formula1>0</formula1>
      <formula2>100</formula2>
    </dataValidation>
    <dataValidation type="textLength" allowBlank="1" showInputMessage="1" promptTitle="Cualquier contenido Maximo 200 Caracteres" error="Escriba un texto  Maximo 200 Caracteres" sqref="K11">
      <formula1>0</formula1>
      <formula2>200</formula2>
    </dataValidation>
    <dataValidation type="decimal" allowBlank="1" showInputMessage="1" showErrorMessage="1" promptTitle="Escriba un número en esta casilla" errorTitle="Entrada no válida" error="Por favor escriba un número" sqref="L11">
      <formula1>-999999</formula1>
      <formula2>999999</formula2>
    </dataValidation>
  </dataValidation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P11"/>
  <sheetViews>
    <sheetView workbookViewId="0" topLeftCell="A1">
      <selection activeCell="C2" sqref="C2"/>
    </sheetView>
  </sheetViews>
  <sheetFormatPr defaultColWidth="1.1484375" defaultRowHeight="12.75"/>
  <cols>
    <col min="1" max="1" width="8.28125" style="0" customWidth="1"/>
    <col min="2" max="2" width="15.57421875" style="0" customWidth="1"/>
    <col min="3" max="3" width="25.140625" style="0" customWidth="1"/>
    <col min="4" max="4" width="35.7109375" style="0" customWidth="1"/>
    <col min="5" max="5" width="45.421875" style="0" customWidth="1"/>
    <col min="6" max="6" width="62.8515625" style="0" customWidth="1"/>
    <col min="7" max="7" width="18.28125" style="0" customWidth="1"/>
    <col min="8" max="8" width="23.00390625" style="0" customWidth="1"/>
    <col min="9" max="9" width="25.140625" style="0" customWidth="1"/>
    <col min="10" max="10" width="25.8515625" style="0" customWidth="1"/>
    <col min="11" max="11" width="9.57421875" style="0" customWidth="1"/>
    <col min="12" max="12" width="21.140625" style="0" customWidth="1"/>
    <col min="13" max="13" width="25.140625" style="0" customWidth="1"/>
    <col min="14" max="14" width="35.7109375" style="0" customWidth="1"/>
    <col min="15" max="15" width="37.57421875" style="0" customWidth="1"/>
    <col min="16" max="16" width="23.00390625" style="0" customWidth="1"/>
    <col min="17" max="17" width="8.28125" style="0" customWidth="1"/>
    <col min="18" max="16384" width="0" style="0" hidden="1" customWidth="1"/>
  </cols>
  <sheetData>
    <row r="1" spans="2:7" ht="15">
      <c r="B1" s="2" t="s">
        <v>0</v>
      </c>
      <c r="C1" s="2">
        <v>70</v>
      </c>
      <c r="D1" s="3" t="s">
        <v>1</v>
      </c>
      <c r="E1" s="3"/>
      <c r="F1" s="3"/>
      <c r="G1" s="3"/>
    </row>
    <row r="2" spans="2:7" ht="15">
      <c r="B2" s="2" t="s">
        <v>2</v>
      </c>
      <c r="C2" s="2">
        <v>14252</v>
      </c>
      <c r="D2" s="3" t="s">
        <v>68</v>
      </c>
      <c r="E2" s="3"/>
      <c r="F2" s="3"/>
      <c r="G2" s="3"/>
    </row>
    <row r="3" spans="2:3" ht="15">
      <c r="B3" s="2" t="s">
        <v>4</v>
      </c>
      <c r="C3" s="2">
        <v>1</v>
      </c>
    </row>
    <row r="4" spans="2:3" ht="15">
      <c r="B4" s="2" t="s">
        <v>5</v>
      </c>
      <c r="C4" s="2">
        <v>11</v>
      </c>
    </row>
    <row r="5" spans="2:3" ht="15">
      <c r="B5" s="2" t="s">
        <v>6</v>
      </c>
      <c r="C5" s="4">
        <v>42794</v>
      </c>
    </row>
    <row r="6" spans="2:4" ht="15">
      <c r="B6" s="2" t="s">
        <v>7</v>
      </c>
      <c r="C6" s="2">
        <v>1</v>
      </c>
      <c r="D6" s="2" t="s">
        <v>8</v>
      </c>
    </row>
    <row r="8" spans="1:16" ht="15">
      <c r="A8" s="2" t="s">
        <v>9</v>
      </c>
      <c r="B8" s="3" t="s">
        <v>69</v>
      </c>
      <c r="C8" s="3"/>
      <c r="D8" s="3"/>
      <c r="E8" s="3"/>
      <c r="F8" s="3"/>
      <c r="G8" s="3"/>
      <c r="H8" s="3"/>
      <c r="I8" s="3"/>
      <c r="J8" s="3"/>
      <c r="K8" s="3"/>
      <c r="L8" s="3"/>
      <c r="M8" s="3"/>
      <c r="N8" s="3"/>
      <c r="O8" s="3"/>
      <c r="P8" s="3"/>
    </row>
    <row r="9" spans="3:16" ht="15">
      <c r="C9" s="2">
        <v>4</v>
      </c>
      <c r="D9" s="2">
        <v>8</v>
      </c>
      <c r="E9" s="2">
        <v>12</v>
      </c>
      <c r="F9" s="2">
        <v>16</v>
      </c>
      <c r="G9" s="2">
        <v>20</v>
      </c>
      <c r="H9" s="2">
        <v>24</v>
      </c>
      <c r="I9" s="2">
        <v>32</v>
      </c>
      <c r="J9" s="2">
        <v>36</v>
      </c>
      <c r="K9" s="2">
        <v>48</v>
      </c>
      <c r="L9" s="2">
        <v>52</v>
      </c>
      <c r="M9" s="2">
        <v>56</v>
      </c>
      <c r="N9" s="2">
        <v>60</v>
      </c>
      <c r="O9" s="2">
        <v>64</v>
      </c>
      <c r="P9" s="2">
        <v>68</v>
      </c>
    </row>
    <row r="10" spans="3:16" ht="15">
      <c r="C10" s="2" t="s">
        <v>11</v>
      </c>
      <c r="D10" s="2" t="s">
        <v>12</v>
      </c>
      <c r="E10" s="2" t="s">
        <v>13</v>
      </c>
      <c r="F10" s="2" t="s">
        <v>14</v>
      </c>
      <c r="G10" s="2" t="s">
        <v>16</v>
      </c>
      <c r="H10" s="2" t="s">
        <v>70</v>
      </c>
      <c r="I10" s="2" t="s">
        <v>18</v>
      </c>
      <c r="J10" s="2" t="s">
        <v>19</v>
      </c>
      <c r="K10" s="2" t="s">
        <v>20</v>
      </c>
      <c r="L10" s="2" t="s">
        <v>21</v>
      </c>
      <c r="M10" s="2" t="s">
        <v>71</v>
      </c>
      <c r="N10" s="2" t="s">
        <v>72</v>
      </c>
      <c r="O10" s="2" t="s">
        <v>73</v>
      </c>
      <c r="P10" s="2" t="s">
        <v>74</v>
      </c>
    </row>
    <row r="11" spans="1:16" ht="15">
      <c r="A11" s="2">
        <v>1</v>
      </c>
      <c r="B11" t="s">
        <v>24</v>
      </c>
      <c r="C11" s="18"/>
      <c r="D11" s="8"/>
      <c r="E11" s="8"/>
      <c r="F11" s="8"/>
      <c r="G11" s="8"/>
      <c r="H11" s="8"/>
      <c r="I11" s="8"/>
      <c r="J11" s="8"/>
      <c r="K11" s="8"/>
      <c r="L11" s="8"/>
      <c r="M11" s="19"/>
      <c r="N11" s="19"/>
      <c r="O11" s="8"/>
      <c r="P11" s="8"/>
    </row>
  </sheetData>
  <sheetProtection selectLockedCells="1" selectUnlockedCells="1"/>
  <mergeCells count="3">
    <mergeCell ref="D1:G1"/>
    <mergeCell ref="D2:G2"/>
    <mergeCell ref="B8:P8"/>
  </mergeCells>
  <dataValidations count="12">
    <dataValidation type="textLength" allowBlank="1" showInputMessage="1" promptTitle="Cualquier contenido Maximo 20 Caracteres" error="Escriba un texto  Maximo 20 Caracteres" sqref="F11">
      <formula1>0</formula1>
      <formula2>20</formula2>
    </dataValidation>
    <dataValidation type="textLength" allowBlank="1" showInputMessage="1" promptTitle="Cualquier contenido Maximo 500 Caracteres" error="Escriba un texto  Maximo 500 Caracteres" sqref="H11">
      <formula1>0</formula1>
      <formula2>500</formula2>
    </dataValidation>
    <dataValidation type="textLength" allowBlank="1" showInputMessage="1" promptTitle="Cualquier contenido Maximo 100 Caracteres" error="Escriba un texto  Maximo 100 Caracteres" sqref="I11 L11 P11">
      <formula1>0</formula1>
      <formula2>100</formula2>
    </dataValidation>
    <dataValidation type="textLength" allowBlank="1" showInputMessage="1" promptTitle="Cualquier contenido Maximo 200 Caracteres" error="Escriba un texto  Maximo 200 Caracteres" sqref="J11">
      <formula1>0</formula1>
      <formula2>200</formula2>
    </dataValidation>
    <dataValidation type="list" allowBlank="1" showInputMessage="1" showErrorMessage="1" promptTitle="Seleccione un elemento de la lista" errorTitle="Entrada no válida" error="Por favor seleccione un elemento de la lista" sqref="D11">
      <formula1>$A$23322:$A$23334</formula1>
      <formula2>0</formula2>
    </dataValidation>
    <dataValidation type="date" allowBlank="1" showInputMessage="1" promptTitle="Ingrese una fecha (AAAA/MM/DD)" errorTitle="Entrada no válida" error="Por favor escriba una fecha válida (AAAA/MM/DD)" sqref="N11">
      <formula1>1</formula1>
      <formula2>401769</formula2>
    </dataValidation>
    <dataValidation type="textLength" allowBlank="1" showInputMessage="1" promptTitle="Cualquier contenido Maximo 10 Caracteres" error="Escriba un texto  Maximo 10 Caracteres" sqref="C11">
      <formula1>0</formula1>
      <formula2>10</formula2>
    </dataValidation>
    <dataValidation type="decimal" allowBlank="1" showInputMessage="1" showErrorMessage="1" promptTitle="Escriba un número en esta casilla" errorTitle="Entrada no válida" error="Por favor escriba un número" sqref="E11">
      <formula1>-9999</formula1>
      <formula2>9999</formula2>
    </dataValidation>
    <dataValidation type="whole" allowBlank="1" showInputMessage="1" showErrorMessage="1" promptTitle="Escriba un número entero en esta casilla" errorTitle="Entrada no válida" error="Por favor escriba un número entero" sqref="G11">
      <formula1>-999</formula1>
      <formula2>999</formula2>
    </dataValidation>
    <dataValidation type="decimal" allowBlank="1" showInputMessage="1" showErrorMessage="1" promptTitle="Escriba un número en esta casilla" errorTitle="Entrada no válida" error="Por favor escriba un número" sqref="K11">
      <formula1>-999999</formula1>
      <formula2>999999</formula2>
    </dataValidation>
    <dataValidation type="date" allowBlank="1" showInputMessage="1" promptTitle="Ingrese una fecha (AAAA/MM/DD)" errorTitle="Entrada no válida" error="Por favor escriba una fecha válida (AAAA/MM/DD)" sqref="M11">
      <formula1>1</formula1>
      <formula2>401769</formula2>
    </dataValidation>
    <dataValidation type="textLength" allowBlank="1" showInputMessage="1" promptTitle="Cualquier contenido Maximo 15 Caracteres" prompt=" No Radicado Contraloria Bogotá  formato #-####-#####" error="Escriba un texto  Maximo 15 Caracteres" sqref="O11">
      <formula1>0</formula1>
      <formula2>15</formula2>
    </dataValidation>
  </dataValidation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2017-04-11T22:07:25Z</dcterms:modified>
  <cp:category/>
  <cp:version/>
  <cp:contentType/>
  <cp:contentStatus/>
  <cp:revision>2</cp:revision>
</cp:coreProperties>
</file>